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2760" windowWidth="15195" windowHeight="922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">"B14*C14"</definedName>
    <definedName name="_xlnm._FilterDatabase" localSheetId="1" hidden="1">Sheet1!$F$25:$F$45</definedName>
  </definedNames>
  <calcPr calcId="181029"/>
</workbook>
</file>

<file path=xl/calcChain.xml><?xml version="1.0" encoding="utf-8"?>
<calcChain xmlns="http://schemas.openxmlformats.org/spreadsheetml/2006/main">
  <c r="E29" i="1" l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28" i="1"/>
  <c r="E14" i="1"/>
  <c r="E15" i="1"/>
  <c r="E16" i="1"/>
  <c r="E23" i="1"/>
  <c r="E22" i="1"/>
  <c r="E21" i="1"/>
  <c r="E20" i="1"/>
  <c r="E19" i="1"/>
  <c r="E18" i="1"/>
  <c r="E17" i="1"/>
  <c r="F25" i="1"/>
  <c r="F45" i="1"/>
</calcChain>
</file>

<file path=xl/sharedStrings.xml><?xml version="1.0" encoding="utf-8"?>
<sst xmlns="http://schemas.openxmlformats.org/spreadsheetml/2006/main" count="70" uniqueCount="41">
  <si>
    <t>BUYER___________________</t>
  </si>
  <si>
    <t xml:space="preserve">BUYER___________________ </t>
  </si>
  <si>
    <t>LOT #_____  SUB-DIVISION__________________ STREET_________________</t>
  </si>
  <si>
    <t>CITY/TOWN/VILLAGE _______________ COUNTY__________ PROVINCE_________</t>
  </si>
  <si>
    <t>BUILDING PERMITS-ALL LIVING AREAS</t>
  </si>
  <si>
    <t>GARAGE</t>
  </si>
  <si>
    <t>CULVERT FEE</t>
  </si>
  <si>
    <t>SEPTIC SYSTEM (DEPARTMENT OF ENVIRONMENT)</t>
  </si>
  <si>
    <t>SUB-TOTAL: PERMITS/FEES</t>
  </si>
  <si>
    <t>SUB-TOTAL-PERMITS/FEES-SERVICED AREAS</t>
  </si>
  <si>
    <t xml:space="preserve">                              GRACE FACTORY HOMES</t>
  </si>
  <si>
    <t>ALL FLOORS ABOVE GRADE</t>
  </si>
  <si>
    <t>ALL FLOORS BELOW GRADE</t>
  </si>
  <si>
    <t>SF</t>
  </si>
  <si>
    <t>EA</t>
  </si>
  <si>
    <t>ALL FLOORS BELOW GRADE-SPLIT-ENTRY</t>
  </si>
  <si>
    <t>PLUMBING FEE</t>
  </si>
  <si>
    <t>DEVELOPMENT PERMIT FEES</t>
  </si>
  <si>
    <t>OCCUPANCY PERMIT</t>
  </si>
  <si>
    <t>LOT GRADING FEE (ALL SERVICED AREAS)</t>
  </si>
  <si>
    <t>SOLID WASTE CHARGE</t>
  </si>
  <si>
    <t>DRIVEWAY ACCESS/CULVERT</t>
  </si>
  <si>
    <t>DRIVEWAY ACCESS/CULVERT (IF REQUIRED)</t>
  </si>
  <si>
    <t>SEWER WASTE CHARGE</t>
  </si>
  <si>
    <t>LATERAL CONNECTION CHARGE</t>
  </si>
  <si>
    <t>SEWER CAP-OFF</t>
  </si>
  <si>
    <t>HRWC LATERAL INSPECTION FEE WATER OR SEWER</t>
  </si>
  <si>
    <t>REGIONAL DEVELOPMENT CHARGE-WATER</t>
  </si>
  <si>
    <t>REGIONAL DEVELOPMENT CHARGE-WASTE WATER</t>
  </si>
  <si>
    <t>HALIFAX WATER:</t>
  </si>
  <si>
    <t>LOT GRADING FEES AND DEPOSITS  (REFUNDABLE)</t>
  </si>
  <si>
    <t xml:space="preserve"> </t>
  </si>
  <si>
    <t>PART (1)</t>
  </si>
  <si>
    <t>PART (3) UNSERVICED AREAS</t>
  </si>
  <si>
    <t>PART (4) SERVICED AREAS</t>
  </si>
  <si>
    <t>SUMMER COTTAGES-SAME AS HOMES</t>
  </si>
  <si>
    <t xml:space="preserve">                                                                                     BUILDING PERMIT COSTS</t>
  </si>
  <si>
    <t>(BLBUILDPERJUN2021)</t>
  </si>
  <si>
    <t>PART (2) MODEL__FUNDY____   32 ' 0" X 22' 0"  = 704 SQFT</t>
  </si>
  <si>
    <t>DATE  __________</t>
  </si>
  <si>
    <t>HALIFAX REGIONAL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</si>
</sst>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right"/>
    </xf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5" fillId="0" borderId="4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0" fillId="0" borderId="5" xfId="0" applyBorder="1" applyAlignment="1">
      <alignment horizontal="left"/>
    </xf>
    <xf numFmtId="0" fontId="2" fillId="0" borderId="1" xfId="0" applyFont="1" applyBorder="1"/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0" fontId="2" fillId="0" borderId="2" xfId="0" applyFont="1" applyBorder="1"/>
    <xf numFmtId="0" fontId="10" fillId="0" borderId="0" xfId="0" applyFont="1" applyBorder="1"/>
    <xf numFmtId="44" fontId="2" fillId="0" borderId="0" xfId="1" applyNumberFormat="1" applyFont="1" applyBorder="1" applyAlignment="1">
      <alignment horizontal="right"/>
    </xf>
    <xf numFmtId="0" fontId="2" fillId="0" borderId="0" xfId="0" applyFont="1" applyBorder="1"/>
    <xf numFmtId="4" fontId="2" fillId="0" borderId="0" xfId="1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8" fillId="0" borderId="3" xfId="0" applyFont="1" applyBorder="1"/>
    <xf numFmtId="44" fontId="2" fillId="0" borderId="2" xfId="0" applyNumberFormat="1" applyFont="1" applyBorder="1" applyAlignment="1">
      <alignment horizontal="left"/>
    </xf>
    <xf numFmtId="0" fontId="7" fillId="0" borderId="2" xfId="0" applyFont="1" applyBorder="1"/>
    <xf numFmtId="44" fontId="2" fillId="0" borderId="7" xfId="0" applyNumberFormat="1" applyFont="1" applyBorder="1" applyAlignment="1">
      <alignment horizontal="left"/>
    </xf>
    <xf numFmtId="44" fontId="2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/>
    <xf numFmtId="44" fontId="2" fillId="0" borderId="0" xfId="0" applyNumberFormat="1" applyFont="1"/>
    <xf numFmtId="0" fontId="9" fillId="0" borderId="0" xfId="0" applyFont="1"/>
    <xf numFmtId="0" fontId="5" fillId="0" borderId="0" xfId="0" applyFont="1" applyProtection="1">
      <protection locked="0"/>
    </xf>
    <xf numFmtId="44" fontId="2" fillId="0" borderId="0" xfId="0" applyNumberFormat="1" applyFont="1" applyBorder="1" applyAlignment="1">
      <alignment horizontal="left"/>
    </xf>
    <xf numFmtId="0" fontId="2" fillId="0" borderId="5" xfId="0" applyFont="1" applyBorder="1"/>
    <xf numFmtId="0" fontId="5" fillId="0" borderId="8" xfId="0" applyFont="1" applyBorder="1"/>
    <xf numFmtId="0" fontId="5" fillId="0" borderId="0" xfId="0" applyFont="1"/>
    <xf numFmtId="0" fontId="9" fillId="0" borderId="9" xfId="0" applyFont="1" applyBorder="1"/>
    <xf numFmtId="0" fontId="9" fillId="0" borderId="0" xfId="0" applyFont="1" applyBorder="1"/>
    <xf numFmtId="164" fontId="9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9" fillId="0" borderId="10" xfId="0" applyFont="1" applyBorder="1"/>
    <xf numFmtId="0" fontId="5" fillId="0" borderId="11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1" width="51.7109375" customWidth="1"/>
    <col min="2" max="3" width="14.7109375" customWidth="1"/>
    <col min="4" max="4" width="3.7109375" customWidth="1"/>
    <col min="5" max="5" width="14.7109375" customWidth="1"/>
    <col min="6" max="6" width="16.7109375" customWidth="1"/>
  </cols>
  <sheetData>
    <row r="1" spans="1:8" ht="27.75" x14ac:dyDescent="0.4">
      <c r="A1" s="1" t="s">
        <v>10</v>
      </c>
    </row>
    <row r="2" spans="1:8" ht="15.75" x14ac:dyDescent="0.25">
      <c r="A2" s="2"/>
      <c r="B2" s="41" t="s">
        <v>35</v>
      </c>
      <c r="C2" s="2"/>
      <c r="D2" s="2"/>
      <c r="E2" s="2"/>
    </row>
    <row r="3" spans="1:8" ht="21.95" customHeight="1" x14ac:dyDescent="0.25">
      <c r="A3" s="37" t="s">
        <v>36</v>
      </c>
      <c r="B3" s="36"/>
      <c r="C3" s="36"/>
      <c r="D3" s="36"/>
      <c r="E3" s="36"/>
      <c r="F3" s="36"/>
    </row>
    <row r="4" spans="1:8" ht="21.95" customHeight="1" x14ac:dyDescent="0.25">
      <c r="A4" s="48" t="s">
        <v>32</v>
      </c>
      <c r="B4" s="42"/>
      <c r="C4" s="42"/>
      <c r="D4" s="42"/>
      <c r="E4" s="42"/>
      <c r="F4" s="47"/>
    </row>
    <row r="5" spans="1:8" ht="15.75" x14ac:dyDescent="0.25">
      <c r="A5" s="12" t="s">
        <v>0</v>
      </c>
      <c r="B5" s="43"/>
      <c r="C5" s="45"/>
      <c r="D5" s="43"/>
      <c r="E5" s="43"/>
      <c r="F5" s="10"/>
      <c r="H5" s="34"/>
    </row>
    <row r="6" spans="1:8" ht="15.75" x14ac:dyDescent="0.25">
      <c r="A6" s="12" t="s">
        <v>1</v>
      </c>
      <c r="B6" s="43"/>
      <c r="D6" s="44"/>
      <c r="E6" s="46" t="s">
        <v>39</v>
      </c>
      <c r="F6" s="10"/>
    </row>
    <row r="7" spans="1:8" ht="15.75" x14ac:dyDescent="0.25">
      <c r="A7" s="12" t="s">
        <v>2</v>
      </c>
      <c r="B7" s="43"/>
      <c r="C7" s="43"/>
      <c r="D7" s="43"/>
      <c r="E7" s="43"/>
      <c r="F7" s="10"/>
    </row>
    <row r="8" spans="1:8" ht="15.75" x14ac:dyDescent="0.25">
      <c r="A8" s="12" t="s">
        <v>3</v>
      </c>
      <c r="B8" s="43"/>
      <c r="C8" s="43"/>
      <c r="D8" s="43"/>
      <c r="E8" s="43"/>
      <c r="F8" s="10"/>
    </row>
    <row r="9" spans="1:8" ht="18" x14ac:dyDescent="0.25">
      <c r="A9" s="9"/>
      <c r="B9" s="4"/>
      <c r="C9" s="4"/>
      <c r="D9" s="4"/>
      <c r="E9" s="4"/>
      <c r="F9" s="10"/>
    </row>
    <row r="10" spans="1:8" ht="16.5" thickBot="1" x14ac:dyDescent="0.3">
      <c r="A10" s="40" t="s">
        <v>38</v>
      </c>
      <c r="B10" s="3"/>
      <c r="C10" s="3"/>
      <c r="D10" s="3"/>
      <c r="E10" s="18" t="s">
        <v>37</v>
      </c>
      <c r="F10" s="16"/>
    </row>
    <row r="11" spans="1:8" ht="13.5" thickTop="1" x14ac:dyDescent="0.2">
      <c r="A11" s="13"/>
      <c r="B11" s="4"/>
      <c r="C11" s="4"/>
      <c r="D11" s="4"/>
      <c r="E11" s="24"/>
      <c r="F11" s="39"/>
    </row>
    <row r="12" spans="1:8" ht="15.75" x14ac:dyDescent="0.25">
      <c r="A12" s="12" t="s">
        <v>40</v>
      </c>
      <c r="B12" s="22"/>
      <c r="C12" s="4"/>
      <c r="D12" s="4"/>
      <c r="E12" s="4"/>
      <c r="F12" s="11"/>
    </row>
    <row r="13" spans="1:8" x14ac:dyDescent="0.2">
      <c r="A13" s="13" t="s">
        <v>33</v>
      </c>
      <c r="B13" s="4"/>
      <c r="C13" s="4"/>
      <c r="D13" s="4"/>
      <c r="E13" s="4"/>
      <c r="F13" s="11"/>
    </row>
    <row r="14" spans="1:8" ht="13.5" thickBot="1" x14ac:dyDescent="0.25">
      <c r="A14" s="13" t="s">
        <v>4</v>
      </c>
      <c r="B14" s="15">
        <v>704</v>
      </c>
      <c r="C14" s="23">
        <v>0.3</v>
      </c>
      <c r="D14" s="25" t="s">
        <v>13</v>
      </c>
      <c r="E14" s="29">
        <f>SUM(B14)*(C14)</f>
        <v>211.2</v>
      </c>
      <c r="F14" s="14"/>
    </row>
    <row r="15" spans="1:8" ht="13.5" thickBot="1" x14ac:dyDescent="0.25">
      <c r="A15" s="13" t="s">
        <v>15</v>
      </c>
      <c r="B15" s="21" t="s">
        <v>31</v>
      </c>
      <c r="C15" s="35">
        <v>0.25</v>
      </c>
      <c r="D15" s="26" t="s">
        <v>13</v>
      </c>
      <c r="E15" s="29">
        <f>SUM(B15)*(C15)</f>
        <v>0</v>
      </c>
      <c r="F15" s="11"/>
    </row>
    <row r="16" spans="1:8" ht="13.5" thickBot="1" x14ac:dyDescent="0.25">
      <c r="A16" s="13" t="s">
        <v>5</v>
      </c>
      <c r="B16" s="30" t="s">
        <v>31</v>
      </c>
      <c r="C16" s="19">
        <v>0.1</v>
      </c>
      <c r="D16" s="26" t="s">
        <v>13</v>
      </c>
      <c r="E16" s="29">
        <f>SUM(B16)*(C16)</f>
        <v>0</v>
      </c>
      <c r="F16" s="11"/>
    </row>
    <row r="17" spans="1:6" ht="13.5" thickBot="1" x14ac:dyDescent="0.25">
      <c r="A17" s="13" t="s">
        <v>16</v>
      </c>
      <c r="B17" s="15">
        <v>1</v>
      </c>
      <c r="C17" s="19">
        <v>50</v>
      </c>
      <c r="D17" s="26" t="s">
        <v>14</v>
      </c>
      <c r="E17" s="29">
        <f t="shared" ref="E17:E23" si="0">SUM(B17)*(C17)</f>
        <v>50</v>
      </c>
      <c r="F17" s="11"/>
    </row>
    <row r="18" spans="1:6" ht="13.5" thickBot="1" x14ac:dyDescent="0.25">
      <c r="A18" s="13" t="s">
        <v>17</v>
      </c>
      <c r="B18" s="15">
        <v>1</v>
      </c>
      <c r="C18" s="19">
        <v>100</v>
      </c>
      <c r="D18" s="26" t="s">
        <v>14</v>
      </c>
      <c r="E18" s="29">
        <f t="shared" si="0"/>
        <v>100</v>
      </c>
      <c r="F18" s="11"/>
    </row>
    <row r="19" spans="1:6" ht="13.5" thickBot="1" x14ac:dyDescent="0.25">
      <c r="A19" s="13" t="s">
        <v>18</v>
      </c>
      <c r="B19" s="15">
        <v>1</v>
      </c>
      <c r="C19" s="19">
        <v>100</v>
      </c>
      <c r="D19" s="26" t="s">
        <v>14</v>
      </c>
      <c r="E19" s="29">
        <f t="shared" si="0"/>
        <v>100</v>
      </c>
      <c r="F19" s="11"/>
    </row>
    <row r="20" spans="1:6" ht="13.5" thickBot="1" x14ac:dyDescent="0.25">
      <c r="A20" s="13" t="s">
        <v>6</v>
      </c>
      <c r="B20" s="15">
        <v>1</v>
      </c>
      <c r="C20" s="19">
        <v>75</v>
      </c>
      <c r="D20" s="26" t="s">
        <v>14</v>
      </c>
      <c r="E20" s="29">
        <f t="shared" si="0"/>
        <v>75</v>
      </c>
      <c r="F20" s="11"/>
    </row>
    <row r="21" spans="1:6" ht="13.5" thickBot="1" x14ac:dyDescent="0.25">
      <c r="A21" s="13" t="s">
        <v>20</v>
      </c>
      <c r="B21" s="15">
        <v>1</v>
      </c>
      <c r="C21" s="19">
        <v>248.29</v>
      </c>
      <c r="D21" s="26" t="s">
        <v>14</v>
      </c>
      <c r="E21" s="29">
        <f t="shared" si="0"/>
        <v>248.29</v>
      </c>
      <c r="F21" s="11"/>
    </row>
    <row r="22" spans="1:6" ht="13.5" thickBot="1" x14ac:dyDescent="0.25">
      <c r="A22" s="13" t="s">
        <v>21</v>
      </c>
      <c r="B22" s="15">
        <v>1</v>
      </c>
      <c r="C22" s="19">
        <v>200</v>
      </c>
      <c r="D22" s="26" t="s">
        <v>14</v>
      </c>
      <c r="E22" s="29">
        <f t="shared" si="0"/>
        <v>200</v>
      </c>
      <c r="F22" s="11"/>
    </row>
    <row r="23" spans="1:6" ht="13.5" thickBot="1" x14ac:dyDescent="0.25">
      <c r="A23" s="13" t="s">
        <v>7</v>
      </c>
      <c r="B23" s="15">
        <v>1</v>
      </c>
      <c r="C23" s="19">
        <v>60.87</v>
      </c>
      <c r="D23" s="26" t="s">
        <v>14</v>
      </c>
      <c r="E23" s="29">
        <f t="shared" si="0"/>
        <v>60.87</v>
      </c>
      <c r="F23" s="11"/>
    </row>
    <row r="24" spans="1:6" x14ac:dyDescent="0.2">
      <c r="A24" s="13"/>
      <c r="B24" s="33"/>
      <c r="C24" s="19"/>
      <c r="D24" s="26"/>
      <c r="E24" s="38"/>
      <c r="F24" s="11"/>
    </row>
    <row r="25" spans="1:6" ht="13.5" thickBot="1" x14ac:dyDescent="0.25">
      <c r="A25" s="13" t="s">
        <v>8</v>
      </c>
      <c r="B25" s="4"/>
      <c r="C25" s="20"/>
      <c r="D25" s="27"/>
      <c r="E25" s="4"/>
      <c r="F25" s="31">
        <f>SUM(E14:E23)</f>
        <v>1045.3599999999999</v>
      </c>
    </row>
    <row r="26" spans="1:6" x14ac:dyDescent="0.2">
      <c r="A26" s="13"/>
      <c r="B26" s="4"/>
      <c r="C26" s="20"/>
      <c r="D26" s="27"/>
      <c r="E26" s="4"/>
      <c r="F26" s="32"/>
    </row>
    <row r="27" spans="1:6" x14ac:dyDescent="0.2">
      <c r="A27" s="13" t="s">
        <v>34</v>
      </c>
      <c r="B27" s="4"/>
      <c r="C27" s="20"/>
      <c r="D27" s="27"/>
      <c r="E27" s="4"/>
      <c r="F27" s="17"/>
    </row>
    <row r="28" spans="1:6" ht="13.5" thickBot="1" x14ac:dyDescent="0.25">
      <c r="A28" s="13" t="s">
        <v>11</v>
      </c>
      <c r="B28" s="30" t="s">
        <v>31</v>
      </c>
      <c r="C28" s="19">
        <v>0.3</v>
      </c>
      <c r="D28" s="26" t="s">
        <v>13</v>
      </c>
      <c r="E28" s="29">
        <f t="shared" ref="E28:E43" si="1">SUM(B28)*(C28)</f>
        <v>0</v>
      </c>
      <c r="F28" s="11"/>
    </row>
    <row r="29" spans="1:6" ht="13.5" thickBot="1" x14ac:dyDescent="0.25">
      <c r="A29" s="13" t="s">
        <v>12</v>
      </c>
      <c r="B29" s="5"/>
      <c r="C29" s="19">
        <v>0.25</v>
      </c>
      <c r="D29" s="26" t="s">
        <v>13</v>
      </c>
      <c r="E29" s="29">
        <f t="shared" si="1"/>
        <v>0</v>
      </c>
      <c r="F29" s="11"/>
    </row>
    <row r="30" spans="1:6" ht="13.5" thickBot="1" x14ac:dyDescent="0.25">
      <c r="A30" s="13" t="s">
        <v>5</v>
      </c>
      <c r="B30" s="5"/>
      <c r="C30" s="19">
        <v>0.1</v>
      </c>
      <c r="D30" s="26" t="s">
        <v>13</v>
      </c>
      <c r="E30" s="29">
        <f t="shared" si="1"/>
        <v>0</v>
      </c>
      <c r="F30" s="11"/>
    </row>
    <row r="31" spans="1:6" ht="13.5" thickBot="1" x14ac:dyDescent="0.25">
      <c r="A31" s="13" t="s">
        <v>16</v>
      </c>
      <c r="B31" s="5"/>
      <c r="C31" s="19">
        <v>50</v>
      </c>
      <c r="D31" s="26" t="s">
        <v>14</v>
      </c>
      <c r="E31" s="29">
        <f t="shared" si="1"/>
        <v>0</v>
      </c>
      <c r="F31" s="11"/>
    </row>
    <row r="32" spans="1:6" ht="13.5" thickBot="1" x14ac:dyDescent="0.25">
      <c r="A32" s="13" t="s">
        <v>17</v>
      </c>
      <c r="B32" s="8"/>
      <c r="C32" s="19">
        <v>75</v>
      </c>
      <c r="D32" s="26" t="s">
        <v>14</v>
      </c>
      <c r="E32" s="29">
        <f t="shared" si="1"/>
        <v>0</v>
      </c>
      <c r="F32" s="11"/>
    </row>
    <row r="33" spans="1:6" ht="13.5" thickBot="1" x14ac:dyDescent="0.25">
      <c r="A33" s="13" t="s">
        <v>18</v>
      </c>
      <c r="B33" s="8"/>
      <c r="C33" s="19">
        <v>100</v>
      </c>
      <c r="D33" s="26" t="s">
        <v>14</v>
      </c>
      <c r="E33" s="29">
        <f t="shared" si="1"/>
        <v>0</v>
      </c>
      <c r="F33" s="11"/>
    </row>
    <row r="34" spans="1:6" ht="13.5" thickBot="1" x14ac:dyDescent="0.25">
      <c r="A34" s="13" t="s">
        <v>19</v>
      </c>
      <c r="B34" s="8"/>
      <c r="C34" s="19">
        <v>75</v>
      </c>
      <c r="D34" s="26" t="s">
        <v>14</v>
      </c>
      <c r="E34" s="29">
        <f t="shared" si="1"/>
        <v>0</v>
      </c>
      <c r="F34" s="11"/>
    </row>
    <row r="35" spans="1:6" s="2" customFormat="1" ht="13.5" thickBot="1" x14ac:dyDescent="0.25">
      <c r="A35" s="13" t="s">
        <v>30</v>
      </c>
      <c r="B35" s="6"/>
      <c r="C35" s="19">
        <v>1000</v>
      </c>
      <c r="D35" s="26" t="s">
        <v>14</v>
      </c>
      <c r="E35" s="29">
        <f t="shared" si="1"/>
        <v>0</v>
      </c>
      <c r="F35" s="14"/>
    </row>
    <row r="36" spans="1:6" s="2" customFormat="1" ht="13.5" thickBot="1" x14ac:dyDescent="0.25">
      <c r="A36" s="13" t="s">
        <v>23</v>
      </c>
      <c r="B36" s="28"/>
      <c r="C36" s="19">
        <v>248.29</v>
      </c>
      <c r="D36" s="26" t="s">
        <v>14</v>
      </c>
      <c r="E36" s="29">
        <f t="shared" si="1"/>
        <v>0</v>
      </c>
      <c r="F36" s="14"/>
    </row>
    <row r="37" spans="1:6" s="2" customFormat="1" ht="13.5" thickBot="1" x14ac:dyDescent="0.25">
      <c r="A37" s="13" t="s">
        <v>22</v>
      </c>
      <c r="B37" s="6"/>
      <c r="C37" s="19">
        <v>200</v>
      </c>
      <c r="D37" s="26" t="s">
        <v>14</v>
      </c>
      <c r="E37" s="29">
        <f t="shared" si="1"/>
        <v>0</v>
      </c>
      <c r="F37" s="14"/>
    </row>
    <row r="38" spans="1:6" s="2" customFormat="1" ht="13.5" thickBot="1" x14ac:dyDescent="0.25">
      <c r="A38" s="13" t="s">
        <v>24</v>
      </c>
      <c r="B38" s="6"/>
      <c r="C38" s="19">
        <v>200</v>
      </c>
      <c r="D38" s="26" t="s">
        <v>14</v>
      </c>
      <c r="E38" s="29">
        <f t="shared" si="1"/>
        <v>0</v>
      </c>
      <c r="F38" s="14"/>
    </row>
    <row r="39" spans="1:6" s="2" customFormat="1" ht="13.5" thickBot="1" x14ac:dyDescent="0.25">
      <c r="A39" s="13" t="s">
        <v>25</v>
      </c>
      <c r="B39" s="6"/>
      <c r="C39" s="19">
        <v>200</v>
      </c>
      <c r="D39" s="26" t="s">
        <v>14</v>
      </c>
      <c r="E39" s="29">
        <f t="shared" si="1"/>
        <v>0</v>
      </c>
      <c r="F39" s="14"/>
    </row>
    <row r="40" spans="1:6" s="2" customFormat="1" ht="13.5" thickBot="1" x14ac:dyDescent="0.25">
      <c r="A40" s="13" t="s">
        <v>26</v>
      </c>
      <c r="B40" s="6"/>
      <c r="C40" s="19">
        <v>90</v>
      </c>
      <c r="D40" s="26" t="s">
        <v>14</v>
      </c>
      <c r="E40" s="29">
        <f t="shared" si="1"/>
        <v>0</v>
      </c>
      <c r="F40" s="14"/>
    </row>
    <row r="41" spans="1:6" s="2" customFormat="1" x14ac:dyDescent="0.2">
      <c r="A41" s="13" t="s">
        <v>29</v>
      </c>
      <c r="F41" s="39"/>
    </row>
    <row r="42" spans="1:6" s="2" customFormat="1" ht="13.5" thickBot="1" x14ac:dyDescent="0.25">
      <c r="A42" s="13" t="s">
        <v>28</v>
      </c>
      <c r="B42" s="21"/>
      <c r="C42" s="19">
        <v>4080</v>
      </c>
      <c r="D42" s="26" t="s">
        <v>14</v>
      </c>
      <c r="E42" s="29">
        <f t="shared" si="1"/>
        <v>0</v>
      </c>
      <c r="F42" s="14"/>
    </row>
    <row r="43" spans="1:6" s="2" customFormat="1" ht="13.5" thickBot="1" x14ac:dyDescent="0.25">
      <c r="A43" s="13" t="s">
        <v>27</v>
      </c>
      <c r="B43" s="6"/>
      <c r="C43" s="19">
        <v>182.88</v>
      </c>
      <c r="D43" s="26" t="s">
        <v>14</v>
      </c>
      <c r="E43" s="29">
        <f t="shared" si="1"/>
        <v>0</v>
      </c>
      <c r="F43" s="14"/>
    </row>
    <row r="44" spans="1:6" s="2" customFormat="1" x14ac:dyDescent="0.2">
      <c r="A44" s="13"/>
      <c r="B44" s="24"/>
      <c r="C44" s="19"/>
      <c r="D44" s="26"/>
      <c r="E44" s="38"/>
      <c r="F44" s="14"/>
    </row>
    <row r="45" spans="1:6" s="2" customFormat="1" ht="13.5" thickBot="1" x14ac:dyDescent="0.25">
      <c r="A45" s="13" t="s">
        <v>9</v>
      </c>
      <c r="B45" s="24"/>
      <c r="C45" s="19"/>
      <c r="D45" s="26"/>
      <c r="E45" s="24"/>
      <c r="F45" s="31">
        <f>SUM(E28:E43)</f>
        <v>0</v>
      </c>
    </row>
    <row r="46" spans="1:6" x14ac:dyDescent="0.2">
      <c r="F46" s="7"/>
    </row>
  </sheetData>
  <phoneticPr fontId="6" type="noConversion"/>
  <printOptions gridLines="1"/>
  <pageMargins left="0.62992125984251968" right="0.23622047244094491" top="0.74803149606299213" bottom="0.74803149606299213" header="0.31496062992125984" footer="0.31496062992125984"/>
  <pageSetup scale="81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2021-06-24T00:56:47Z</cp:lastPrinted>
  <dcterms:created xsi:type="dcterms:W3CDTF">2010-01-03T01:14:33Z</dcterms:created>
  <dcterms:modified xsi:type="dcterms:W3CDTF">2021-07-22T22:18:53Z</dcterms:modified>
</cp:coreProperties>
</file>